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<sst xmlns="http://schemas.openxmlformats.org/spreadsheetml/2006/main" count="30" uniqueCount="22">
  <si>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</si>
  <si>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</si>
  <si>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</si>
  <si>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</si>
  <si>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</si>
  <si>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</si>
  <si>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</si>
  <si>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</si>
  <si>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</si>
  <si>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</si>
  <si>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</si>
  <si>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</si>
  <si>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</si>
  <si>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</si>
  <si>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6.1</t>
  </si>
  <si>
    <t>قضاء :المتن</t>
  </si>
  <si>
    <t>%</t>
  </si>
  <si>
    <t>توزيع عدد الحائزين الزراعيين حسب حجم المساحة المزروعة وحسب  النشاط الزراعي وغير الزراعي وفئة عمر الحائز*</t>
  </si>
  <si>
    <t>غير معني**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</si>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</sst>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  <numFmt numFmtId="167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/>
    </xf>
    <xf numFmtId="164" fontId="5" fillId="0" borderId="10" xfId="1" applyNumberFormat="1" applyFont="1" applyBorder="1"/>
    <xf numFmtId="166" fontId="5" fillId="0" borderId="8" xfId="1" applyNumberFormat="1" applyFont="1" applyBorder="1"/>
    <xf numFmtId="164" fontId="5" fillId="0" borderId="12" xfId="1" applyNumberFormat="1" applyFont="1" applyBorder="1"/>
    <xf numFmtId="166" fontId="5" fillId="0" borderId="5" xfId="1" applyNumberFormat="1" applyFont="1" applyBorder="1"/>
    <xf numFmtId="165" fontId="1" fillId="0" borderId="19" xfId="0" applyNumberFormat="1" applyFont="1" applyBorder="1"/>
    <xf numFmtId="165" fontId="1" fillId="0" borderId="21" xfId="0" applyNumberFormat="1" applyFont="1" applyBorder="1"/>
    <xf numFmtId="167" fontId="1" fillId="0" borderId="19" xfId="0" applyNumberFormat="1" applyFont="1" applyBorder="1"/>
    <xf numFmtId="167" fontId="1" fillId="0" borderId="21" xfId="0" applyNumberFormat="1" applyFont="1" applyBorder="1"/>
    <xf numFmtId="166" fontId="5" fillId="0" borderId="10" xfId="1" applyNumberFormat="1" applyFont="1" applyBorder="1"/>
    <xf numFmtId="166" fontId="5" fillId="0" borderId="17" xfId="1" applyNumberFormat="1" applyFont="1" applyBorder="1"/>
    <xf numFmtId="166" fontId="6" fillId="0" borderId="20" xfId="1" applyNumberFormat="1" applyFont="1" applyBorder="1"/>
    <xf numFmtId="166" fontId="0" fillId="0" borderId="0" xfId="0" applyNumberFormat="1"/>
    <xf numFmtId="166" fontId="5" fillId="0" borderId="12" xfId="1" applyNumberFormat="1" applyFont="1" applyBorder="1"/>
    <xf numFmtId="166" fontId="5" fillId="0" borderId="16" xfId="1" applyNumberFormat="1" applyFont="1" applyBorder="1"/>
    <xf numFmtId="166" fontId="6" fillId="0" borderId="18" xfId="1" applyNumberFormat="1" applyFont="1" applyBorder="1"/>
    <xf numFmtId="0" fontId="7" fillId="0" borderId="2" xfId="0" applyFont="1" applyBorder="1" applyAlignment="1">
      <alignment horizontal="right" indent="1"/>
    </xf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165" fontId="4" fillId="0" borderId="6" xfId="0" applyNumberFormat="1" applyFont="1" applyBorder="1"/>
    <xf numFmtId="165" fontId="4" fillId="0" borderId="7" xfId="0" applyNumberFormat="1" applyFont="1" applyBorder="1"/>
    <xf numFmtId="167" fontId="4" fillId="0" borderId="6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167" fontId="4" fillId="0" borderId="11" xfId="0" applyNumberFormat="1" applyFont="1" applyBorder="1"/>
    <xf numFmtId="165" fontId="4" fillId="0" borderId="15" xfId="0" applyNumberFormat="1" applyFont="1" applyBorder="1"/>
    <xf numFmtId="165" fontId="4" fillId="0" borderId="22" xfId="0" applyNumberFormat="1" applyFont="1" applyBorder="1"/>
    <xf numFmtId="167" fontId="4" fillId="0" borderId="23" xfId="0" applyNumberFormat="1" applyFont="1" applyBorder="1"/>
    <xf numFmtId="0" fontId="1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sqref="A1:K1"/>
    </sheetView>
  </sheetViews>
  <sheetFormatPr defaultRowHeight="15" x14ac:dyDescent="0.25"/>
  <cols>
    <col min="1" max="1" width="18.42578125" customWidth="1"/>
    <col min="2" max="2" width="15" customWidth="1"/>
    <col min="3" max="3" width="12.85546875" customWidth="1"/>
    <col min="4" max="4" width="15" customWidth="1"/>
    <col min="5" max="5" width="16" customWidth="1"/>
    <col min="6" max="6" width="15.5703125" customWidth="1"/>
    <col min="7" max="7" width="10.5703125" customWidth="1"/>
    <col min="8" max="8" width="15.140625" customWidth="1"/>
    <col min="9" max="9" width="11" customWidth="1"/>
    <col min="10" max="10" width="15.42578125" customWidth="1"/>
    <col min="11" max="11" width="10.28515625" customWidth="1"/>
  </cols>
  <sheetData>
    <row r="1" spans="1:11" ht="39" customHeight="1" x14ac:dyDescent="0.25">
      <c r="A1" s="40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68.25" customHeight="1" x14ac:dyDescent="0.2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9.5" thickBot="1" x14ac:dyDescent="0.35">
      <c r="A4" s="31" t="s">
        <v>14</v>
      </c>
      <c r="I4" s="39" t="s">
        <v>21</v>
      </c>
      <c r="J4" s="39"/>
      <c r="K4" s="39"/>
    </row>
    <row r="5" spans="1:11" ht="25.5" customHeight="1" thickBot="1" x14ac:dyDescent="0.3">
      <c r="A5" s="35" t="s">
        <v>0</v>
      </c>
      <c r="B5" s="37" t="s">
        <v>1</v>
      </c>
      <c r="C5" s="37"/>
      <c r="D5" s="37" t="s">
        <v>2</v>
      </c>
      <c r="E5" s="37"/>
      <c r="F5" s="38" t="s">
        <v>3</v>
      </c>
      <c r="G5" s="38"/>
      <c r="H5" s="38" t="s">
        <v>4</v>
      </c>
      <c r="I5" s="38"/>
      <c r="J5" s="37" t="s">
        <v>5</v>
      </c>
      <c r="K5" s="37"/>
    </row>
    <row r="6" spans="1:11" ht="21.75" customHeight="1" thickBot="1" x14ac:dyDescent="0.3">
      <c r="A6" s="36"/>
      <c r="B6" s="1" t="s">
        <v>13</v>
      </c>
      <c r="C6" s="1" t="s">
        <v>16</v>
      </c>
      <c r="D6" s="1" t="s">
        <v>13</v>
      </c>
      <c r="E6" s="1" t="s">
        <v>16</v>
      </c>
      <c r="F6" s="1" t="s">
        <v>13</v>
      </c>
      <c r="G6" s="1" t="s">
        <v>16</v>
      </c>
      <c r="H6" s="1" t="s">
        <v>13</v>
      </c>
      <c r="I6" s="1" t="s">
        <v>16</v>
      </c>
      <c r="J6" s="1" t="s">
        <v>13</v>
      </c>
      <c r="K6" s="1" t="s">
        <v>16</v>
      </c>
    </row>
    <row r="7" spans="1:11" x14ac:dyDescent="0.25">
      <c r="A7" s="18" t="s">
        <v>18</v>
      </c>
      <c r="B7" s="5">
        <v>4366.2060000000001</v>
      </c>
      <c r="C7" s="21">
        <f>B7/$B$14*100</f>
        <v>30.610977787406064</v>
      </c>
      <c r="D7" s="3">
        <v>0</v>
      </c>
      <c r="E7" s="22">
        <f>D7/B7*100</f>
        <v>0</v>
      </c>
      <c r="F7" s="5">
        <v>0</v>
      </c>
      <c r="G7" s="23">
        <f>F7/B7*100</f>
        <v>0</v>
      </c>
      <c r="H7" s="3">
        <v>0</v>
      </c>
      <c r="I7" s="23">
        <f>H7/B7*100</f>
        <v>0</v>
      </c>
      <c r="J7" s="5">
        <v>0</v>
      </c>
      <c r="K7" s="23">
        <f>J7/B7*100</f>
        <v>0</v>
      </c>
    </row>
    <row r="8" spans="1:11" x14ac:dyDescent="0.25">
      <c r="A8" s="19" t="s">
        <v>6</v>
      </c>
      <c r="B8" s="10">
        <v>121.35</v>
      </c>
      <c r="C8" s="24">
        <f t="shared" ref="C8:C14" si="0">B8/$B$14*100</f>
        <v>0.85077116253830576</v>
      </c>
      <c r="D8" s="4">
        <v>30.4</v>
      </c>
      <c r="E8" s="25">
        <f t="shared" ref="E8:E14" si="1">D8/B8*100</f>
        <v>25.051503914297484</v>
      </c>
      <c r="F8" s="10">
        <v>89.45</v>
      </c>
      <c r="G8" s="26">
        <f t="shared" ref="G8:G14" si="2">F8/B8*100</f>
        <v>73.712402142562837</v>
      </c>
      <c r="H8" s="14">
        <v>1.5</v>
      </c>
      <c r="I8" s="26">
        <f t="shared" ref="I8:I14" si="3">H8/B8*100</f>
        <v>1.2360939431396787</v>
      </c>
      <c r="J8" s="2">
        <v>0</v>
      </c>
      <c r="K8" s="26">
        <f t="shared" ref="K8:K14" si="4">J8/B8*100</f>
        <v>0</v>
      </c>
    </row>
    <row r="9" spans="1:11" x14ac:dyDescent="0.25">
      <c r="A9" s="19" t="s">
        <v>7</v>
      </c>
      <c r="B9" s="10">
        <v>437.39</v>
      </c>
      <c r="C9" s="24">
        <f t="shared" si="0"/>
        <v>3.0664919553574745</v>
      </c>
      <c r="D9" s="14">
        <v>122.7</v>
      </c>
      <c r="E9" s="25">
        <f t="shared" si="1"/>
        <v>28.052767552984754</v>
      </c>
      <c r="F9" s="10">
        <v>218.76</v>
      </c>
      <c r="G9" s="26">
        <f t="shared" si="2"/>
        <v>50.014860879306802</v>
      </c>
      <c r="H9" s="14">
        <v>95.93</v>
      </c>
      <c r="I9" s="26">
        <f t="shared" si="3"/>
        <v>21.932371567708454</v>
      </c>
      <c r="J9" s="2">
        <v>0</v>
      </c>
      <c r="K9" s="26">
        <f t="shared" si="4"/>
        <v>0</v>
      </c>
    </row>
    <row r="10" spans="1:11" x14ac:dyDescent="0.25">
      <c r="A10" s="19" t="s">
        <v>8</v>
      </c>
      <c r="B10" s="10">
        <v>1367.75</v>
      </c>
      <c r="C10" s="24">
        <f t="shared" si="0"/>
        <v>9.5891409770232201</v>
      </c>
      <c r="D10" s="14">
        <v>660.40499999999997</v>
      </c>
      <c r="E10" s="25">
        <f t="shared" si="1"/>
        <v>48.284043136538109</v>
      </c>
      <c r="F10" s="10">
        <v>616.375</v>
      </c>
      <c r="G10" s="26">
        <f t="shared" si="2"/>
        <v>45.064887589106192</v>
      </c>
      <c r="H10" s="14">
        <v>44</v>
      </c>
      <c r="I10" s="26">
        <f t="shared" si="3"/>
        <v>3.2169621641381831</v>
      </c>
      <c r="J10" s="10">
        <v>46.97</v>
      </c>
      <c r="K10" s="26">
        <f t="shared" si="4"/>
        <v>3.4341071102175103</v>
      </c>
    </row>
    <row r="11" spans="1:11" x14ac:dyDescent="0.25">
      <c r="A11" s="19" t="s">
        <v>9</v>
      </c>
      <c r="B11" s="10">
        <v>2565.1149999999998</v>
      </c>
      <c r="C11" s="24">
        <f t="shared" si="0"/>
        <v>17.983731937325469</v>
      </c>
      <c r="D11" s="14">
        <v>1206.8140000000001</v>
      </c>
      <c r="E11" s="25">
        <f t="shared" si="1"/>
        <v>47.047169425152482</v>
      </c>
      <c r="F11" s="10">
        <v>1016.596</v>
      </c>
      <c r="G11" s="26">
        <f t="shared" si="2"/>
        <v>39.631595464530832</v>
      </c>
      <c r="H11" s="14">
        <v>255.82499999999999</v>
      </c>
      <c r="I11" s="26">
        <f t="shared" si="3"/>
        <v>9.973237067343959</v>
      </c>
      <c r="J11" s="10">
        <v>85.88</v>
      </c>
      <c r="K11" s="26">
        <f t="shared" si="4"/>
        <v>3.3479980429727321</v>
      </c>
    </row>
    <row r="12" spans="1:11" x14ac:dyDescent="0.25">
      <c r="A12" s="19" t="s">
        <v>10</v>
      </c>
      <c r="B12" s="10">
        <v>2131.201</v>
      </c>
      <c r="C12" s="24">
        <f t="shared" si="0"/>
        <v>14.941609825898638</v>
      </c>
      <c r="D12" s="14">
        <v>1392.5350000000001</v>
      </c>
      <c r="E12" s="25">
        <f t="shared" si="1"/>
        <v>65.340387884577751</v>
      </c>
      <c r="F12" s="10">
        <v>444.87400000000002</v>
      </c>
      <c r="G12" s="26">
        <f t="shared" si="2"/>
        <v>20.874333298454722</v>
      </c>
      <c r="H12" s="14">
        <v>201.89400000000001</v>
      </c>
      <c r="I12" s="26">
        <f t="shared" si="3"/>
        <v>9.4732500594735072</v>
      </c>
      <c r="J12" s="10">
        <v>91.897999999999996</v>
      </c>
      <c r="K12" s="26">
        <f t="shared" si="4"/>
        <v>4.3120287574940139</v>
      </c>
    </row>
    <row r="13" spans="1:11" ht="15.75" thickBot="1" x14ac:dyDescent="0.3">
      <c r="A13" s="20" t="s">
        <v>11</v>
      </c>
      <c r="B13" s="11">
        <v>3274.518</v>
      </c>
      <c r="C13" s="27">
        <f t="shared" si="0"/>
        <v>22.957276354450826</v>
      </c>
      <c r="D13" s="15">
        <v>2379.3780000000002</v>
      </c>
      <c r="E13" s="28">
        <f t="shared" si="1"/>
        <v>72.663457644758708</v>
      </c>
      <c r="F13" s="11">
        <v>432.78500000000003</v>
      </c>
      <c r="G13" s="29">
        <f t="shared" si="2"/>
        <v>13.216754343692722</v>
      </c>
      <c r="H13" s="15">
        <v>389.75</v>
      </c>
      <c r="I13" s="29">
        <f t="shared" si="3"/>
        <v>11.902515118255572</v>
      </c>
      <c r="J13" s="11">
        <v>72.605000000000004</v>
      </c>
      <c r="K13" s="29">
        <f t="shared" si="4"/>
        <v>2.2172728932929977</v>
      </c>
    </row>
    <row r="14" spans="1:11" s="30" customFormat="1" ht="16.5" thickBot="1" x14ac:dyDescent="0.3">
      <c r="A14" s="17" t="s">
        <v>12</v>
      </c>
      <c r="B14" s="12">
        <v>14263.53</v>
      </c>
      <c r="C14" s="6">
        <f t="shared" si="0"/>
        <v>100</v>
      </c>
      <c r="D14" s="16">
        <v>5792.232</v>
      </c>
      <c r="E14" s="7">
        <f t="shared" si="1"/>
        <v>40.608685227289456</v>
      </c>
      <c r="F14" s="12">
        <v>2818.84</v>
      </c>
      <c r="G14" s="8">
        <f t="shared" si="2"/>
        <v>19.76256929385643</v>
      </c>
      <c r="H14" s="16">
        <v>988.899</v>
      </c>
      <c r="I14" s="9">
        <f t="shared" si="3"/>
        <v>6.9330593478612936</v>
      </c>
      <c r="J14" s="12">
        <v>297.35300000000001</v>
      </c>
      <c r="K14" s="8">
        <f t="shared" si="4"/>
        <v>2.0847083435867559</v>
      </c>
    </row>
    <row r="15" spans="1:11" x14ac:dyDescent="0.25">
      <c r="B15" s="13"/>
      <c r="D15" s="13"/>
      <c r="F15" s="13"/>
    </row>
    <row r="16" spans="1:11" x14ac:dyDescent="0.25">
      <c r="A16" s="33" t="s">
        <v>19</v>
      </c>
      <c r="B16" s="33"/>
      <c r="C16" s="33"/>
      <c r="D16" s="33"/>
      <c r="E16" s="33"/>
    </row>
    <row r="17" spans="1:5" x14ac:dyDescent="0.25">
      <c r="A17" s="33" t="s">
        <v>20</v>
      </c>
      <c r="B17" s="33"/>
      <c r="C17" s="33"/>
      <c r="D17" s="33"/>
      <c r="E17" s="33"/>
    </row>
  </sheetData>
  <mergeCells count="11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  <mergeCell ref="I4:K4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2012-10-24T10:18:22Z</dcterms:modified>
</cp:coreProperties>
</file>